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500" windowHeight="11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<sst xmlns="http://schemas.openxmlformats.org/spreadsheetml/2006/main" count="15" uniqueCount="15">
  <si>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附件2</t>
  </si>
  <si>
    <t>2025-2026学年国家助学金名额分配</t>
  </si>
  <si>
    <t>二级院名称</t>
  </si>
  <si>
    <t>在校人数</t>
  </si>
  <si>
    <t>名额分配</t>
  </si>
  <si>
    <t>备注</t>
  </si>
  <si>
    <t>电子商贸学院（至善书院）</t>
  </si>
  <si>
    <t>护理与健康学院（思诚书院）</t>
  </si>
  <si>
    <t>经济管理学院（崇礼书院）</t>
  </si>
  <si>
    <t>人工智能学院（砺能书院）</t>
  </si>
  <si>
    <t>数字媒体与艺术学院（笃学书院）</t>
  </si>
  <si>
    <t>药学院（明德书院）</t>
  </si>
  <si>
    <t>医学应用技术学院（知行书院）</t>
  </si>
  <si>
    <t>智能制造学院（弘毅书院）</t>
  </si>
  <si>
    <t>总人数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</si>
</sst>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4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6"/>
  <sheetViews>
    <sheetView tabSelected="1" workbookViewId="0">
      <selection activeCell="A2" sqref="A2:D2"/>
    </sheetView>
  </sheetViews>
  <sheetFormatPr defaultColWidth="10.283185840708" defaultRowHeight="13.5" outlineLevelCol="3"/>
  <cols>
    <col min="1" max="1" width="36.141592920354" style="1" customWidth="1"/>
    <col min="2" max="2" width="19.5840707964602" style="1" customWidth="1"/>
    <col min="3" max="3" width="19.6991150442478" style="1" customWidth="1"/>
    <col min="4" max="4" width="15.070796460177" style="1" customWidth="1"/>
    <col min="5" max="16384" width="10.283185840708" style="1"/>
  </cols>
  <sheetData>
    <row r="1" s="1" customFormat="1" ht="20" customHeight="1" spans="1:1">
      <c r="A1" s="2" t="s">
        <v>0</v>
      </c>
    </row>
    <row r="2" s="1" customFormat="1" ht="54" customHeight="1" spans="1:4">
      <c r="A2" s="3" t="s">
        <v>1</v>
      </c>
      <c r="B2" s="3"/>
      <c r="C2" s="3"/>
      <c r="D2" s="3"/>
    </row>
    <row r="3" s="1" customFormat="1" ht="28" customHeight="1" spans="1:4">
      <c r="A3" s="4" t="s">
        <v>2</v>
      </c>
      <c r="B3" s="4" t="s">
        <v>3</v>
      </c>
      <c r="C3" s="4" t="s">
        <v>4</v>
      </c>
      <c r="D3" s="4" t="s">
        <v>5</v>
      </c>
    </row>
    <row r="4" s="1" customFormat="1" ht="28" customHeight="1" spans="1:4">
      <c r="A4" s="5" t="s">
        <v>6</v>
      </c>
      <c r="B4" s="5">
        <f>1037-36</f>
        <v>1001</v>
      </c>
      <c r="C4" s="4">
        <v>80</v>
      </c>
      <c r="D4" s="6"/>
    </row>
    <row r="5" s="1" customFormat="1" ht="28" customHeight="1" spans="1:4">
      <c r="A5" s="5" t="s">
        <v>7</v>
      </c>
      <c r="B5" s="5">
        <v>4728</v>
      </c>
      <c r="C5" s="4">
        <v>380</v>
      </c>
      <c r="D5" s="6"/>
    </row>
    <row r="6" s="1" customFormat="1" ht="28" customHeight="1" spans="1:4">
      <c r="A6" s="5" t="s">
        <v>8</v>
      </c>
      <c r="B6" s="5">
        <v>1364</v>
      </c>
      <c r="C6" s="4">
        <v>110</v>
      </c>
      <c r="D6" s="6"/>
    </row>
    <row r="7" s="1" customFormat="1" ht="28" customHeight="1" spans="1:4">
      <c r="A7" s="5" t="s">
        <v>9</v>
      </c>
      <c r="B7" s="5">
        <v>2746</v>
      </c>
      <c r="C7" s="4">
        <v>221</v>
      </c>
      <c r="D7" s="6"/>
    </row>
    <row r="8" s="1" customFormat="1" ht="28" customHeight="1" spans="1:4">
      <c r="A8" s="5" t="s">
        <v>10</v>
      </c>
      <c r="B8" s="5">
        <f>1991+36</f>
        <v>2027</v>
      </c>
      <c r="C8" s="4">
        <v>163</v>
      </c>
      <c r="D8" s="6"/>
    </row>
    <row r="9" s="1" customFormat="1" ht="28" customHeight="1" spans="1:4">
      <c r="A9" s="5" t="s">
        <v>11</v>
      </c>
      <c r="B9" s="5">
        <v>3470</v>
      </c>
      <c r="C9" s="4">
        <v>279</v>
      </c>
      <c r="D9" s="6"/>
    </row>
    <row r="10" s="1" customFormat="1" ht="28" customHeight="1" spans="1:4">
      <c r="A10" s="5" t="s">
        <v>12</v>
      </c>
      <c r="B10" s="5">
        <v>3430</v>
      </c>
      <c r="C10" s="4">
        <v>275</v>
      </c>
      <c r="D10" s="6"/>
    </row>
    <row r="11" s="1" customFormat="1" ht="28" customHeight="1" spans="1:4">
      <c r="A11" s="5" t="s">
        <v>13</v>
      </c>
      <c r="B11" s="5">
        <v>2642</v>
      </c>
      <c r="C11" s="4">
        <v>212</v>
      </c>
      <c r="D11" s="6"/>
    </row>
    <row r="12" s="1" customFormat="1" ht="28" customHeight="1" spans="1:4">
      <c r="A12" s="7" t="s">
        <v>14</v>
      </c>
      <c r="B12" s="7">
        <f>SUM(B4:B11)</f>
        <v>21408</v>
      </c>
      <c r="C12" s="8">
        <f>SUM(C4:C11)</f>
        <v>1720</v>
      </c>
      <c r="D12" s="9"/>
    </row>
    <row r="13" s="1" customFormat="1" ht="28" customHeight="1"/>
    <row r="14" s="1" customFormat="1" ht="28" customHeight="1"/>
    <row r="15" s="1" customFormat="1" ht="28" customHeight="1"/>
    <row r="16" s="1" customFormat="1" ht="28" customHeight="1"/>
  </sheetData>
  <mergeCells count="1">
    <mergeCell ref="A2:D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周小周</cp:lastModifiedBy>
  <dcterms:created xsi:type="dcterms:W3CDTF">2025-10-18T10:03:03Z</dcterms:created>
  <dcterms:modified xsi:type="dcterms:W3CDTF">2025-10-18T10:05:53Z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B6CEAD04E3E44F2EB8A9765C12C3863A_11</vt:lpwstr>
  </property>
  <property fmtid="{D5CDD505-2E9C-101B-9397-08002B2CF9AE}" pid="3" name="KSOProductBuildVer">
    <vt:lpwstr>2052-12.1.0.22529</vt:lpwstr>
  </property>
</Properties>
</file>